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co0635\OneDrive - Danfoss\Desktop\NEW IRF PRODUCTS\2. IPS 8\1. Presentations\Presentation package\"/>
    </mc:Choice>
  </mc:AlternateContent>
  <xr:revisionPtr revIDLastSave="0" documentId="13_ncr:1_{E76FB5A7-A47F-49EC-9857-DF116FA4CEC4}" xr6:coauthVersionLast="45" xr6:coauthVersionMax="45" xr10:uidLastSave="{00000000-0000-0000-0000-000000000000}"/>
  <bookViews>
    <workbookView xWindow="-24120" yWindow="1305" windowWidth="24240" windowHeight="13740" xr2:uid="{ABC4D8BB-F5D9-49EA-9046-CACBBCB125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J26" i="1" s="1"/>
  <c r="J23" i="1"/>
  <c r="J24" i="1" s="1"/>
  <c r="J27" i="1" l="1"/>
  <c r="J28" i="1" s="1"/>
</calcChain>
</file>

<file path=xl/sharedStrings.xml><?xml version="1.0" encoding="utf-8"?>
<sst xmlns="http://schemas.openxmlformats.org/spreadsheetml/2006/main" count="32" uniqueCount="29">
  <si>
    <t>Danfoss IPS 8</t>
  </si>
  <si>
    <t>Calculation of savings</t>
  </si>
  <si>
    <t>The penalty for an increased condensing temperature depends on the compressor type and operating condition</t>
  </si>
  <si>
    <t>The numbers stated below is an average found from calculations of several compressors in several operating conditions</t>
  </si>
  <si>
    <t>1 °C higher condensing temperature leads to:</t>
  </si>
  <si>
    <t>3% lower COP</t>
  </si>
  <si>
    <t>3% higher power consumption</t>
  </si>
  <si>
    <t>1% lower cooling capacity</t>
  </si>
  <si>
    <t>A condenser with proper function will have a very limited subcooling, usually in the range of 1 to 1.5°C</t>
  </si>
  <si>
    <t>While incorrect piping of the condenser can influence the subcooling, assuming that the piping is correct, a significantly larger subcooling signifies air in the condenser.</t>
  </si>
  <si>
    <t>The increase in condensing temperature can only be estimated from the subcooling, but 40 to 50% of the subcooling above 1K is a realistic value.</t>
  </si>
  <si>
    <t>Input fields</t>
  </si>
  <si>
    <t>Power consumption of high stage compressors</t>
  </si>
  <si>
    <t>kW</t>
  </si>
  <si>
    <t>Running time per year</t>
  </si>
  <si>
    <t>hrs</t>
  </si>
  <si>
    <t>Measured subcooling</t>
  </si>
  <si>
    <t>K</t>
  </si>
  <si>
    <t>Cost of energy</t>
  </si>
  <si>
    <t>EUR/kWh</t>
  </si>
  <si>
    <t>Output fields</t>
  </si>
  <si>
    <t>Annual power consumption of high stage compressors (with air)</t>
  </si>
  <si>
    <t>kWh</t>
  </si>
  <si>
    <t>Annual power expenses</t>
  </si>
  <si>
    <t>EUR</t>
  </si>
  <si>
    <t>Estimated increase in condensing temperature</t>
  </si>
  <si>
    <t>Estimated increase in power consumption</t>
  </si>
  <si>
    <t>Annual extra energy concumption due to air</t>
  </si>
  <si>
    <t>Annual savings with air purger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</si>
</sst>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%"/>
  </numFmts>
  <fonts count="7" x14ac:knownFonts="1">
    <font>
      <sz val="11"/>
      <color theme="1"/>
      <name val="Minion Pro"/>
      <family val="2"/>
    </font>
    <font>
      <sz val="11"/>
      <color theme="1"/>
      <name val="Minion Pro"/>
      <family val="2"/>
    </font>
    <font>
      <sz val="11"/>
      <color rgb="FF006100"/>
      <name val="Minion Pro"/>
      <family val="2"/>
    </font>
    <font>
      <sz val="11"/>
      <color theme="0"/>
      <name val="Minion Pro"/>
      <family val="2"/>
    </font>
    <font>
      <sz val="48"/>
      <color theme="1"/>
      <name val="Minion Pro"/>
      <family val="2"/>
    </font>
    <font>
      <sz val="18"/>
      <color theme="1"/>
      <name val="Minion Pro"/>
      <family val="2"/>
    </font>
    <font>
      <b/>
      <sz val="11"/>
      <color theme="1"/>
      <name val="Minion Pro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14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9" fontId="0" fillId="0" borderId="0" xfId="0" applyNumberFormat="1" applyProtection="1"/>
    <xf numFmtId="0" fontId="6" fillId="0" borderId="0" xfId="0" applyFont="1" applyProtection="1"/>
    <xf numFmtId="165" fontId="0" fillId="3" borderId="1" xfId="1" applyNumberFormat="1" applyFont="1" applyFill="1" applyBorder="1" applyProtection="1">
      <protection locked="0"/>
    </xf>
    <xf numFmtId="0" fontId="0" fillId="3" borderId="1" xfId="4" applyFont="1" applyProtection="1">
      <protection locked="0"/>
    </xf>
    <xf numFmtId="165" fontId="0" fillId="0" borderId="0" xfId="1" applyNumberFormat="1" applyFont="1" applyProtection="1"/>
    <xf numFmtId="166" fontId="0" fillId="0" borderId="0" xfId="2" applyNumberFormat="1" applyFont="1" applyProtection="1"/>
    <xf numFmtId="3" fontId="2" fillId="2" borderId="0" xfId="3" applyNumberFormat="1" applyProtection="1"/>
    <xf numFmtId="0" fontId="0" fillId="4" borderId="0" xfId="0" applyFill="1" applyProtection="1"/>
    <xf numFmtId="165" fontId="3" fillId="5" borderId="0" xfId="0" applyNumberFormat="1" applyFont="1" applyFill="1" applyProtection="1"/>
    <xf numFmtId="0" fontId="3" fillId="5" borderId="0" xfId="0" applyFont="1" applyFill="1" applyProtection="1"/>
  </cellXfs>
  <cellStyles count="5">
    <cellStyle name="Обычный" xfId="0" builtinId="0"/>
    <cellStyle name="Примечание" xfId="4" builtinId="10"/>
    <cellStyle name="Процентный" xfId="2" builtinId="5"/>
    <cellStyle name="Финансовый" xfId="1" builtinId="3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93D2-4D20-44CD-B4C1-B69D765CBC84}">
  <dimension ref="A1:K28"/>
  <sheetViews>
    <sheetView tabSelected="1" zoomScale="120" zoomScaleNormal="120" workbookViewId="0">
      <selection activeCell="J20" sqref="J20"/>
    </sheetView>
  </sheetViews>
  <sheetFormatPr defaultColWidth="9.109375" defaultRowHeight="15" x14ac:dyDescent="0.35"/>
  <cols>
    <col min="1" max="8" width="9.109375" style="2"/>
    <col min="9" max="9" width="9.6640625" style="2" bestFit="1" customWidth="1"/>
    <col min="10" max="10" width="12.6640625" style="2" bestFit="1" customWidth="1"/>
    <col min="11" max="16384" width="9.109375" style="2"/>
  </cols>
  <sheetData>
    <row r="1" spans="1:10" ht="66" x14ac:dyDescent="1.5">
      <c r="A1" s="1" t="s">
        <v>0</v>
      </c>
    </row>
    <row r="2" spans="1:10" ht="25.2" x14ac:dyDescent="0.6">
      <c r="A2" s="3" t="s">
        <v>1</v>
      </c>
    </row>
    <row r="4" spans="1:10" x14ac:dyDescent="0.35">
      <c r="B4" s="2" t="s">
        <v>2</v>
      </c>
    </row>
    <row r="5" spans="1:10" x14ac:dyDescent="0.35">
      <c r="B5" s="2" t="s">
        <v>3</v>
      </c>
    </row>
    <row r="7" spans="1:10" x14ac:dyDescent="0.35">
      <c r="B7" s="2" t="s">
        <v>4</v>
      </c>
    </row>
    <row r="8" spans="1:10" x14ac:dyDescent="0.35">
      <c r="C8" s="4" t="s">
        <v>5</v>
      </c>
    </row>
    <row r="9" spans="1:10" x14ac:dyDescent="0.35">
      <c r="C9" s="2" t="s">
        <v>6</v>
      </c>
    </row>
    <row r="10" spans="1:10" x14ac:dyDescent="0.35">
      <c r="C10" s="2" t="s">
        <v>7</v>
      </c>
    </row>
    <row r="12" spans="1:10" x14ac:dyDescent="0.35">
      <c r="B12" s="2" t="s">
        <v>8</v>
      </c>
    </row>
    <row r="13" spans="1:10" x14ac:dyDescent="0.35">
      <c r="B13" s="2" t="s">
        <v>9</v>
      </c>
    </row>
    <row r="14" spans="1:10" x14ac:dyDescent="0.35">
      <c r="B14" s="2" t="s">
        <v>10</v>
      </c>
    </row>
    <row r="16" spans="1:10" x14ac:dyDescent="0.35">
      <c r="J16" s="5" t="s">
        <v>11</v>
      </c>
    </row>
    <row r="17" spans="2:11" x14ac:dyDescent="0.35">
      <c r="C17" s="2" t="s">
        <v>12</v>
      </c>
      <c r="J17" s="6">
        <v>1000</v>
      </c>
      <c r="K17" s="2" t="s">
        <v>13</v>
      </c>
    </row>
    <row r="18" spans="2:11" x14ac:dyDescent="0.35">
      <c r="C18" s="2" t="s">
        <v>14</v>
      </c>
      <c r="J18" s="6">
        <v>5000</v>
      </c>
      <c r="K18" s="2" t="s">
        <v>15</v>
      </c>
    </row>
    <row r="19" spans="2:11" x14ac:dyDescent="0.35">
      <c r="B19" s="5"/>
      <c r="C19" s="2" t="s">
        <v>16</v>
      </c>
      <c r="J19" s="7">
        <v>4</v>
      </c>
      <c r="K19" s="2" t="s">
        <v>17</v>
      </c>
    </row>
    <row r="20" spans="2:11" x14ac:dyDescent="0.35">
      <c r="C20" s="2" t="s">
        <v>18</v>
      </c>
      <c r="J20" s="7">
        <v>0.05</v>
      </c>
      <c r="K20" s="2" t="s">
        <v>19</v>
      </c>
    </row>
    <row r="21" spans="2:11" x14ac:dyDescent="0.35">
      <c r="B21" s="5"/>
    </row>
    <row r="22" spans="2:11" x14ac:dyDescent="0.35">
      <c r="B22" s="5"/>
      <c r="J22" s="5" t="s">
        <v>20</v>
      </c>
    </row>
    <row r="23" spans="2:11" x14ac:dyDescent="0.35">
      <c r="C23" s="2" t="s">
        <v>21</v>
      </c>
      <c r="J23" s="8">
        <f>J17*J18</f>
        <v>5000000</v>
      </c>
      <c r="K23" s="8" t="s">
        <v>22</v>
      </c>
    </row>
    <row r="24" spans="2:11" x14ac:dyDescent="0.35">
      <c r="C24" s="2" t="s">
        <v>23</v>
      </c>
      <c r="J24" s="8">
        <f>J23*J20</f>
        <v>250000</v>
      </c>
      <c r="K24" s="2" t="s">
        <v>24</v>
      </c>
    </row>
    <row r="25" spans="2:11" x14ac:dyDescent="0.35">
      <c r="C25" s="2" t="s">
        <v>25</v>
      </c>
      <c r="J25" s="2">
        <f>MAX(0.5*(J19-1),0)</f>
        <v>1.5</v>
      </c>
      <c r="K25" s="2" t="s">
        <v>17</v>
      </c>
    </row>
    <row r="26" spans="2:11" x14ac:dyDescent="0.35">
      <c r="C26" s="2" t="s">
        <v>26</v>
      </c>
      <c r="J26" s="9">
        <f>1.04^J25-1</f>
        <v>6.0596058827299348E-2</v>
      </c>
    </row>
    <row r="27" spans="2:11" x14ac:dyDescent="0.35">
      <c r="C27" s="2" t="s">
        <v>27</v>
      </c>
      <c r="J27" s="10">
        <f>J23*J26</f>
        <v>302980.29413649673</v>
      </c>
      <c r="K27" s="11" t="s">
        <v>22</v>
      </c>
    </row>
    <row r="28" spans="2:11" x14ac:dyDescent="0.35">
      <c r="C28" s="2" t="s">
        <v>28</v>
      </c>
      <c r="J28" s="12">
        <f>ROUND(J27*J20,-2)</f>
        <v>15100</v>
      </c>
      <c r="K28" s="13" t="s">
        <v>24</v>
      </c>
    </row>
  </sheetData>
  <sheetProtection algorithmName="SHA-512" hashValue="IHqZ+zR5uU710MpdKnIibsme1AwD1UYbw024psWetEaRE+iovA4sx+7E/fSWlYeNiJm3QuCnQZ9J4LSRZtLn/A==" saltValue="gJ71duZW8aGufnomjAxjYg==" spinCount="100000" sheet="1" objects="1" scenarios="1"/>
  <pageMargins left="0.7" right="0.7" top="0.75" bottom="0.75" header="0.3" footer="0.3"/>
  <pageSetup paperSize="9" orientation="portrait" r:id="rId1"/>
  <headerFooter>
    <oddFooter>&amp;C&amp;1#&amp;"Calibri"&amp;10&amp;K000000Classified as Business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M Document" ma:contentTypeID="0x010100B0EC37948BF349EDB8D124A4DF5AC75B0052840F18D363C84D82C0A9382F60A981" ma:contentTypeVersion="269" ma:contentTypeDescription="" ma:contentTypeScope="" ma:versionID="9aa43ff77e967ae44c51faab3d3e8b3b">
  <xsd:schema xmlns:xsd="http://www.w3.org/2001/XMLSchema" xmlns:xs="http://www.w3.org/2001/XMLSchema" xmlns:p="http://schemas.microsoft.com/office/2006/metadata/properties" xmlns:ns1="http://schemas.microsoft.com/sharepoint/v3" xmlns:ns2="e86b0808-4cf3-4ccd-afaa-797c829b9038" xmlns:ns4="http://schemas.microsoft.com/sharepoint/v4" targetNamespace="http://schemas.microsoft.com/office/2006/metadata/properties" ma:root="true" ma:fieldsID="2012cfb4fc5a6b7653cbc4e49904631e" ns1:_="" ns2:_="" ns4:_="">
    <xsd:import namespace="http://schemas.microsoft.com/sharepoint/v3"/>
    <xsd:import namespace="e86b0808-4cf3-4ccd-afaa-797c829b903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imLocalTitle"/>
                <xsd:element ref="ns1:File_x0020_Size" minOccurs="0"/>
                <xsd:element ref="ns2:_dlc_DocId" minOccurs="0"/>
                <xsd:element ref="ns2:_dlc_DocIdUrl" minOccurs="0"/>
                <xsd:element ref="ns2:_dlc_DocIdPersistId" minOccurs="0"/>
                <xsd:element ref="ns2:pimDocumentSetNumber" minOccurs="0"/>
                <xsd:element ref="ns2:pimDocumentNumber" minOccurs="0"/>
                <xsd:element ref="ns2:pimLegacyNumber" minOccurs="0"/>
                <xsd:element ref="ns2:pimInternalComments" minOccurs="0"/>
                <xsd:element ref="ns2:pimIsMaster" minOccurs="0"/>
                <xsd:element ref="ns2:pimResponsible"/>
                <xsd:element ref="ns2:pimProductCodeNumbers" minOccurs="0"/>
                <xsd:element ref="ns2:pimPublishingVersion"/>
                <xsd:element ref="ns2:pimPublishingRevision"/>
                <xsd:element ref="ns2:pimLastUpdateDate"/>
                <xsd:element ref="ns2:pimDocumentCopyright" minOccurs="0"/>
                <xsd:element ref="ns2:pimDocumentCopyrightYear" minOccurs="0"/>
                <xsd:element ref="ns2:pimInstructionNumber" minOccurs="0"/>
                <xsd:element ref="ns2:pimPublishingStatus" minOccurs="0"/>
                <xsd:element ref="ns2:pimVersionThreadId" minOccurs="0"/>
                <xsd:element ref="ns2:pimExternalPublicationUrl" minOccurs="0"/>
                <xsd:element ref="ns2:pimArchiveDate" minOccurs="0"/>
                <xsd:element ref="ns2:pimImportDate" minOccurs="0"/>
                <xsd:element ref="ns2:pimLegacySource" minOccurs="0"/>
                <xsd:element ref="ns2:pimPCMGroups" minOccurs="0"/>
                <xsd:element ref="ns2:TaxCatchAll" minOccurs="0"/>
                <xsd:element ref="ns2:TaxCatchAllLabel" minOccurs="0"/>
                <xsd:element ref="ns2:j2e3dd050ed84127aebf1d1709615680" minOccurs="0"/>
                <xsd:element ref="ns2:TaxKeywordTaxHTField" minOccurs="0"/>
                <xsd:element ref="ns2:j97eadceffc346daac3f9db93f9a6edc" minOccurs="0"/>
                <xsd:element ref="ns2:ab809e4bb5a24555939b4bf734eef716" minOccurs="0"/>
                <xsd:element ref="ns2:fce311568be24779b4f3e42b21d3f4a4" minOccurs="0"/>
                <xsd:element ref="ns2:jcde2bf21ee8463b976f1e99f0ada551" minOccurs="0"/>
                <xsd:element ref="ns2:a9c9e80d53b34ba7ae5b62d5d5067807" minOccurs="0"/>
                <xsd:element ref="ns2:ie8bd9a5c3f54623952b5566d7ca82ba" minOccurs="0"/>
                <xsd:element ref="ns2:lfb0522e71114d3483812ec0356d4da6" minOccurs="0"/>
                <xsd:element ref="ns2:l553a10fb245474e98ed3bcb591f8039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_x0020_Size" ma:index="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_vti_ItemDeclaredRecord" ma:index="59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6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b0808-4cf3-4ccd-afaa-797c829b9038" elementFormDefault="qualified">
    <xsd:import namespace="http://schemas.microsoft.com/office/2006/documentManagement/types"/>
    <xsd:import namespace="http://schemas.microsoft.com/office/infopath/2007/PartnerControls"/>
    <xsd:element name="pimLocalTitle" ma:index="2" ma:displayName="Local Title" ma:description="" ma:internalName="pimLocalTitle">
      <xsd:simpleType>
        <xsd:restriction base="dms:Text"/>
      </xsd:simpleType>
    </xsd:element>
    <xsd:element name="_dlc_DocId" ma:index="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imDocumentSetNumber" ma:index="9" nillable="true" ma:displayName="DocSet Number" ma:description="" ma:indexed="true" ma:internalName="pimDocumentSetNumber" ma:readOnly="false">
      <xsd:simpleType>
        <xsd:restriction base="dms:Text"/>
      </xsd:simpleType>
    </xsd:element>
    <xsd:element name="pimDocumentNumber" ma:index="10" nillable="true" ma:displayName="Document Number" ma:description="" ma:indexed="true" ma:internalName="pimDocumentNumber">
      <xsd:simpleType>
        <xsd:restriction base="dms:Text"/>
      </xsd:simpleType>
    </xsd:element>
    <xsd:element name="pimLegacyNumber" ma:index="11" nillable="true" ma:displayName="Legacy Literature Number" ma:description="" ma:internalName="pimLegacyNumber">
      <xsd:simpleType>
        <xsd:restriction base="dms:Text"/>
      </xsd:simpleType>
    </xsd:element>
    <xsd:element name="pimInternalComments" ma:index="12" nillable="true" ma:displayName="Internal Comments" ma:description="The comments in this field will only be visible for content owners." ma:internalName="pimInternalComments">
      <xsd:simpleType>
        <xsd:restriction base="dms:Note"/>
      </xsd:simpleType>
    </xsd:element>
    <xsd:element name="pimIsMaster" ma:index="13" nillable="true" ma:displayName="Master" ma:description="" ma:internalName="pimIsMaster">
      <xsd:simpleType>
        <xsd:restriction base="dms:Boolean"/>
      </xsd:simpleType>
    </xsd:element>
    <xsd:element name="pimResponsible" ma:index="15" ma:displayName="Responsible" ma:description="" ma:internalName="pim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imProductCodeNumbers" ma:index="19" nillable="true" ma:displayName="Product Codes" ma:description="" ma:internalName="pimProductCodeNumbers">
      <xsd:simpleType>
        <xsd:restriction base="dms:Unknown"/>
      </xsd:simpleType>
    </xsd:element>
    <xsd:element name="pimPublishingVersion" ma:index="20" ma:displayName="PIM Version" ma:default="01" ma:description="" ma:format="Dropdown" ma:internalName="pimPublishingVersion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pimPublishingRevision" ma:index="21" ma:displayName="PIM Revision" ma:default="01" ma:description="" ma:format="Dropdown" ma:internalName="pimPublishingRevision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pimLastUpdateDate" ma:index="25" ma:displayName="Last Update Date" ma:description="" ma:format="DateOnly" ma:internalName="pimLastUpdateDate" ma:readOnly="false">
      <xsd:simpleType>
        <xsd:restriction base="dms:DateTime"/>
      </xsd:simpleType>
    </xsd:element>
    <xsd:element name="pimDocumentCopyright" ma:index="26" nillable="true" ma:displayName="Document Copyright" ma:description="" ma:format="DateOnly" ma:internalName="pimDocumentCopyright">
      <xsd:simpleType>
        <xsd:restriction base="dms:DateTime"/>
      </xsd:simpleType>
    </xsd:element>
    <xsd:element name="pimDocumentCopyrightYear" ma:index="27" nillable="true" ma:displayName="Document Copyright first year" ma:default="2016" ma:description="" ma:format="Dropdown" ma:internalName="pimDocumentCopyrightYear" ma:readOnly="false">
      <xsd:simpleType>
        <xsd:restriction base="dms:Choice">
          <xsd:enumeration value="1970"/>
          <xsd:enumeration value="1971"/>
          <xsd:enumeration value="1972"/>
          <xsd:enumeration value="1973"/>
          <xsd:enumeration value="1974"/>
          <xsd:enumeration value="1975"/>
          <xsd:enumeration value="1976"/>
          <xsd:enumeration value="1977"/>
          <xsd:enumeration value="1978"/>
          <xsd:enumeration value="1979"/>
          <xsd:enumeration value="1980"/>
          <xsd:enumeration value="1981"/>
          <xsd:enumeration value="1982"/>
          <xsd:enumeration value="1983"/>
          <xsd:enumeration value="1984"/>
          <xsd:enumeration value="1985"/>
          <xsd:enumeration value="1986"/>
          <xsd:enumeration value="1987"/>
          <xsd:enumeration value="1988"/>
          <xsd:enumeration value="1989"/>
          <xsd:enumeration value="1990"/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pimInstructionNumber" ma:index="29" nillable="true" ma:displayName="R Instruction Number" ma:description="" ma:internalName="pimInstructionNumber">
      <xsd:simpleType>
        <xsd:restriction base="dms:Text"/>
      </xsd:simpleType>
    </xsd:element>
    <xsd:element name="pimPublishingStatus" ma:index="32" nillable="true" ma:displayName="PIM Status" ma:default="In progress" ma:description="" ma:format="Dropdown" ma:indexed="true" ma:internalName="pimPublishingStatus">
      <xsd:simpleType>
        <xsd:restriction base="dms:Choice">
          <xsd:enumeration value="In progress"/>
          <xsd:enumeration value="In review"/>
          <xsd:enumeration value="In approval"/>
          <xsd:enumeration value="Published"/>
          <xsd:enumeration value="Archived"/>
          <xsd:enumeration value="Retired"/>
        </xsd:restriction>
      </xsd:simpleType>
    </xsd:element>
    <xsd:element name="pimVersionThreadId" ma:index="33" nillable="true" ma:displayName="PIM Version Thread" ma:description="" ma:internalName="pimVersionThreadId">
      <xsd:simpleType>
        <xsd:restriction base="dms:Text"/>
      </xsd:simpleType>
    </xsd:element>
    <xsd:element name="pimExternalPublicationUrl" ma:index="34" nillable="true" ma:displayName="Link to External Publication" ma:description="" ma:internalName="pimExternalPublicatio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imArchiveDate" ma:index="35" nillable="true" ma:displayName="Archive Date" ma:description="" ma:internalName="pimArchiveDate">
      <xsd:simpleType>
        <xsd:restriction base="dms:DateTime"/>
      </xsd:simpleType>
    </xsd:element>
    <xsd:element name="pimImportDate" ma:index="37" nillable="true" ma:displayName="Import Date" ma:description="" ma:indexed="true" ma:internalName="pimImportDate">
      <xsd:simpleType>
        <xsd:restriction base="dms:DateTime"/>
      </xsd:simpleType>
    </xsd:element>
    <xsd:element name="pimLegacySource" ma:index="38" nillable="true" ma:displayName="Legacy Source" ma:description="" ma:internalName="pimLegacySource">
      <xsd:simpleType>
        <xsd:restriction base="dms:Text"/>
      </xsd:simpleType>
    </xsd:element>
    <xsd:element name="pimPCMGroups" ma:index="39" nillable="true" ma:displayName="PCM Groups" ma:description="" ma:internalName="pimPCMGroups">
      <xsd:simpleType>
        <xsd:restriction base="dms:Text"/>
      </xsd:simpleType>
    </xsd:element>
    <xsd:element name="TaxCatchAll" ma:index="40" nillable="true" ma:displayName="Taxonomy Catch All Column" ma:hidden="true" ma:list="{7f3c55c2-e046-4886-8d16-bc4a3db1e30e}" ma:internalName="TaxCatchAll" ma:showField="CatchAllData" ma:web="e86b0808-4cf3-4ccd-afaa-797c829b9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1" nillable="true" ma:displayName="Taxonomy Catch All Column1" ma:hidden="true" ma:list="{7f3c55c2-e046-4886-8d16-bc4a3db1e30e}" ma:internalName="TaxCatchAllLabel" ma:readOnly="true" ma:showField="CatchAllDataLabel" ma:web="e86b0808-4cf3-4ccd-afaa-797c829b9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2e3dd050ed84127aebf1d1709615680" ma:index="42" nillable="true" ma:taxonomy="true" ma:internalName="j2e3dd050ed84127aebf1d1709615680" ma:taxonomyFieldName="pimPublishingHierarchies" ma:displayName="PIM Hierarchies" ma:fieldId="{32e3dd05-0ed8-4127-aebf-1d1709615680}" ma:taxonomyMulti="true" ma:sspId="ca6282ac-54bb-4766-8327-820892b59796" ma:termSetId="365e0a48-c11b-4918-bb45-43380d39b3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43" nillable="true" ma:taxonomy="true" ma:internalName="TaxKeywordTaxHTField" ma:taxonomyFieldName="TaxKeyword" ma:displayName="Enterprise Keywords" ma:readOnly="false" ma:fieldId="{23f27201-bee3-471e-b2e7-b64fd8b7ca38}" ma:taxonomyMulti="true" ma:sspId="ca6282ac-54bb-4766-8327-820892b5979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j97eadceffc346daac3f9db93f9a6edc" ma:index="45" nillable="true" ma:taxonomy="true" ma:internalName="j97eadceffc346daac3f9db93f9a6edc" ma:taxonomyFieldName="pimProductTypes" ma:displayName="Product Types" ma:fieldId="{397eadce-ffc3-46da-ac3f-9db93f9a6edc}" ma:taxonomyMulti="true" ma:sspId="ca6282ac-54bb-4766-8327-820892b59796" ma:termSetId="f4c02d8a-917c-4000-aa52-ecf59b1bc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809e4bb5a24555939b4bf734eef716" ma:index="46" ma:taxonomy="true" ma:internalName="ab809e4bb5a24555939b4bf734eef716" ma:taxonomyFieldName="pimPublishingChannels" ma:displayName="Publishing Channel" ma:fieldId="{ab809e4b-b5a2-4555-939b-4bf734eef716}" ma:taxonomyMulti="true" ma:sspId="ca6282ac-54bb-4766-8327-820892b59796" ma:termSetId="284db905-9403-415e-be78-6f01263fb1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e311568be24779b4f3e42b21d3f4a4" ma:index="48" nillable="true" ma:taxonomy="true" ma:internalName="fce311568be24779b4f3e42b21d3f4a4" ma:taxonomyFieldName="pimPrintTemplate" ma:displayName="Print Template" ma:fieldId="{fce31156-8be2-4779-b4f3-e42b21d3f4a4}" ma:taxonomyMulti="true" ma:sspId="ca6282ac-54bb-4766-8327-820892b59796" ma:termSetId="ff2d7b74-3dba-4199-bf79-cb5fdeea07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de2bf21ee8463b976f1e99f0ada551" ma:index="52" ma:taxonomy="true" ma:internalName="jcde2bf21ee8463b976f1e99f0ada551" ma:taxonomyFieldName="pimLanguages" ma:displayName="Languages" ma:fieldId="{3cde2bf2-1ee8-463b-976f-1e99f0ada551}" ma:taxonomyMulti="true" ma:sspId="ca6282ac-54bb-4766-8327-820892b59796" ma:termSetId="206c7119-0f2f-495a-af35-42db17efd2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c9e80d53b34ba7ae5b62d5d5067807" ma:index="54" ma:taxonomy="true" ma:internalName="a9c9e80d53b34ba7ae5b62d5d5067807" ma:taxonomyFieldName="pimCountries" ma:displayName="Countries" ma:fieldId="{a9c9e80d-53b3-4ba7-ae5b-62d5d5067807}" ma:taxonomyMulti="true" ma:sspId="ca6282ac-54bb-4766-8327-820892b59796" ma:termSetId="184e4a62-86c3-4e81-86c1-ba870e7399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8bd9a5c3f54623952b5566d7ca82ba" ma:index="55" ma:taxonomy="true" ma:internalName="ie8bd9a5c3f54623952b5566d7ca82ba" ma:taxonomyFieldName="pimOrganizations" ma:displayName="Organizations" ma:readOnly="false" ma:fieldId="{2e8bd9a5-c3f5-4623-952b-5566d7ca82ba}" ma:taxonomyMulti="true" ma:sspId="ca6282ac-54bb-4766-8327-820892b59796" ma:termSetId="4aaaf604-5b48-40f9-acf0-c4757a88c8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fb0522e71114d3483812ec0356d4da6" ma:index="56" nillable="true" ma:taxonomy="true" ma:internalName="lfb0522e71114d3483812ec0356d4da6" ma:taxonomyFieldName="pimApplications" ma:displayName="Applications" ma:readOnly="false" ma:fieldId="{5fb0522e-7111-4d34-8381-2ec0356d4da6}" ma:taxonomyMulti="true" ma:sspId="ca6282ac-54bb-4766-8327-820892b59796" ma:termSetId="1d8244bc-d1bc-4c83-8eef-6fc7964348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553a10fb245474e98ed3bcb591f8039" ma:index="57" ma:taxonomy="true" ma:internalName="l553a10fb245474e98ed3bcb591f8039" ma:taxonomyFieldName="pimAssetType" ma:displayName="Document Type" ma:indexed="true" ma:readOnly="false" ma:fieldId="{5553a10f-b245-474e-98ed-3bcb591f8039}" ma:sspId="ca6282ac-54bb-4766-8327-820892b59796" ma:termSetId="4deebcbd-3a34-489e-92d3-6e4c942ebf0e" ma:anchorId="e8368d9a-0deb-4ed4-b0f8-bd78d62ec47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6" ma:displayName="Author"/>
        <xsd:element ref="dcterms:created" minOccurs="0" maxOccurs="1"/>
        <xsd:element ref="dc:identifier" minOccurs="0" maxOccurs="1"/>
        <xsd:element name="contentType" minOccurs="0" maxOccurs="1" type="xsd:string" ma:index="50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mDocumentSetNumber xmlns="e86b0808-4cf3-4ccd-afaa-797c829b9038">BC349638852437</pimDocumentSetNumber>
    <a9c9e80d53b34ba7ae5b62d5d5067807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</TermName>
          <TermId xmlns="http://schemas.microsoft.com/office/infopath/2007/PartnerControls">993ef4cb-aa5c-437e-8ca6-b54628d68c07</TermId>
        </TermInfo>
      </Terms>
    </a9c9e80d53b34ba7ae5b62d5d5067807>
    <pimInternalComments xmlns="e86b0808-4cf3-4ccd-afaa-797c829b9038" xsi:nil="true"/>
    <TaxCatchAll xmlns="e86b0808-4cf3-4ccd-afaa-797c829b9038">
      <Value>10</Value>
      <Value>701</Value>
      <Value>17</Value>
      <Value>5</Value>
      <Value>213</Value>
      <Value>212</Value>
    </TaxCatchAll>
    <fce311568be24779b4f3e42b21d3f4a4 xmlns="e86b0808-4cf3-4ccd-afaa-797c829b9038">
      <Terms xmlns="http://schemas.microsoft.com/office/infopath/2007/PartnerControls"/>
    </fce311568be24779b4f3e42b21d3f4a4>
    <pimLocalTitle xmlns="e86b0808-4cf3-4ccd-afaa-797c829b9038">Калькулятор энергосбережения при применении воздухоотделителя IPS 8</pimLocalTitle>
    <pimIsMaster xmlns="e86b0808-4cf3-4ccd-afaa-797c829b9038">false</pimIsMaster>
    <pimArchiveDate xmlns="e86b0808-4cf3-4ccd-afaa-797c829b9038" xsi:nil="true"/>
    <TaxKeywordTaxHTField xmlns="e86b0808-4cf3-4ccd-afaa-797c829b9038">
      <Terms xmlns="http://schemas.microsoft.com/office/infopath/2007/PartnerControls"/>
    </TaxKeywordTaxHTField>
    <pimPublishingVersion xmlns="e86b0808-4cf3-4ccd-afaa-797c829b9038">01</pimPublishingVersion>
    <pimDocumentNumber xmlns="e86b0808-4cf3-4ccd-afaa-797c829b9038">BC349638852437ru-RU0101</pimDocumentNumber>
    <j97eadceffc346daac3f9db93f9a6edc xmlns="e86b0808-4cf3-4ccd-afaa-797c829b9038">
      <Terms xmlns="http://schemas.microsoft.com/office/infopath/2007/PartnerControls"/>
    </j97eadceffc346daac3f9db93f9a6edc>
    <IconOverlay xmlns="http://schemas.microsoft.com/sharepoint/v4">|xlsx|lockoverlay.png</IconOverlay>
    <pimPublishingRevision xmlns="e86b0808-4cf3-4ccd-afaa-797c829b9038">01</pimPublishingRevision>
    <pimLegacyNumber xmlns="e86b0808-4cf3-4ccd-afaa-797c829b9038" xsi:nil="true"/>
    <pimDocumentCopyrightYear xmlns="e86b0808-4cf3-4ccd-afaa-797c829b9038">2020</pimDocumentCopyrightYear>
    <ab809e4bb5a24555939b4bf734eef716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Internet</TermName>
          <TermId xmlns="http://schemas.microsoft.com/office/infopath/2007/PartnerControls">4038d188-fa6f-4c13-a669-f7110378b263</TermId>
        </TermInfo>
        <TermInfo xmlns="http://schemas.microsoft.com/office/infopath/2007/PartnerControls">
          <TermName xmlns="http://schemas.microsoft.com/office/infopath/2007/PartnerControls">Intranet</TermName>
          <TermId xmlns="http://schemas.microsoft.com/office/infopath/2007/PartnerControls">4dfdac09-e688-4ae1-8f31-fb52537be6ec</TermId>
        </TermInfo>
      </Terms>
    </ab809e4bb5a24555939b4bf734eef716>
    <l553a10fb245474e98ed3bcb591f8039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User guide - BC</TermName>
          <TermId xmlns="http://schemas.microsoft.com/office/infopath/2007/PartnerControls">d0dc7bd0-b471-4363-9be8-f0873302b985</TermId>
        </TermInfo>
      </Terms>
    </l553a10fb245474e98ed3bcb591f8039>
    <pimInstructionNumber xmlns="e86b0808-4cf3-4ccd-afaa-797c829b9038" xsi:nil="true"/>
    <pimImportDate xmlns="e86b0808-4cf3-4ccd-afaa-797c829b9038" xsi:nil="true"/>
    <pimDocumentCopyright xmlns="e86b0808-4cf3-4ccd-afaa-797c829b9038" xsi:nil="true"/>
    <j2e3dd050ed84127aebf1d1709615680 xmlns="e86b0808-4cf3-4ccd-afaa-797c829b9038">
      <Terms xmlns="http://schemas.microsoft.com/office/infopath/2007/PartnerControls"/>
    </j2e3dd050ed84127aebf1d1709615680>
    <lfb0522e71114d3483812ec0356d4da6 xmlns="e86b0808-4cf3-4ccd-afaa-797c829b9038">
      <Terms xmlns="http://schemas.microsoft.com/office/infopath/2007/PartnerControls"/>
    </lfb0522e71114d3483812ec0356d4da6>
    <pimResponsible xmlns="e86b0808-4cf3-4ccd-afaa-797c829b9038">
      <UserInfo>
        <DisplayName>Shibaeva Anastasia</DisplayName>
        <AccountId>2480</AccountId>
        <AccountType/>
      </UserInfo>
    </pimResponsible>
    <pimVersionThreadId xmlns="e86b0808-4cf3-4ccd-afaa-797c829b9038" xsi:nil="true"/>
    <jcde2bf21ee8463b976f1e99f0ada551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</TermName>
          <TermId xmlns="http://schemas.microsoft.com/office/infopath/2007/PartnerControls">9a44d6ca-f20c-4c32-827b-04c5cd73061f</TermId>
        </TermInfo>
      </Terms>
    </jcde2bf21ee8463b976f1e99f0ada551>
    <pimLastUpdateDate xmlns="e86b0808-4cf3-4ccd-afaa-797c829b9038">2020-07-27T22:00:00+00:00</pimLastUpdateDate>
    <pimLegacySource xmlns="e86b0808-4cf3-4ccd-afaa-797c829b9038" xsi:nil="true"/>
    <pimProductCodeNumbers xmlns="e86b0808-4cf3-4ccd-afaa-797c829b9038" xsi:nil="true"/>
    <pimPublishingStatus xmlns="e86b0808-4cf3-4ccd-afaa-797c829b9038">Published</pimPublishingStatus>
    <pimExternalPublicationUrl xmlns="e86b0808-4cf3-4ccd-afaa-797c829b9038">
      <Url xsi:nil="true"/>
      <Description xsi:nil="true"/>
    </pimExternalPublicationUrl>
    <pimPCMGroups xmlns="e86b0808-4cf3-4ccd-afaa-797c829b9038" xsi:nil="true"/>
    <ie8bd9a5c3f54623952b5566d7ca82ba xmlns="e86b0808-4cf3-4ccd-afaa-797c829b90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DCS PL40 Industrial Refrigeration</TermName>
          <TermId xmlns="http://schemas.microsoft.com/office/infopath/2007/PartnerControls">5cbf803f-90b2-44a2-9670-dbff7f5679bd</TermId>
        </TermInfo>
      </Terms>
    </ie8bd9a5c3f54623952b5566d7ca82ba>
    <_dlc_DocId xmlns="e86b0808-4cf3-4ccd-afaa-797c829b9038">DOC349638867438</_dlc_DocId>
    <_dlc_DocIdUrl xmlns="e86b0808-4cf3-4ccd-afaa-797c829b9038">
      <Url>http://pimv2.danfoss.net/docs/_layouts/DocIdRedir.aspx?ID=DOC349638867438</Url>
      <Description>DOC349638867438</Description>
    </_dlc_DocIdUrl>
    <_vti_ItemDeclaredRecord xmlns="http://schemas.microsoft.com/sharepoint/v3">2020-07-28T08:48:27+00:00</_vti_ItemDeclaredRecord>
    <_vti_ItemHoldRecordStatus xmlns="http://schemas.microsoft.com/sharepoint/v3">273</_vti_ItemHoldRecord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68B74F-7B73-4130-9518-FD13D4963510}"/>
</file>

<file path=customXml/itemProps2.xml><?xml version="1.0" encoding="utf-8"?>
<ds:datastoreItem xmlns:ds="http://schemas.openxmlformats.org/officeDocument/2006/customXml" ds:itemID="{3DCA6EAE-F4AA-4757-8017-F551E8F063BA}"/>
</file>

<file path=customXml/itemProps3.xml><?xml version="1.0" encoding="utf-8"?>
<ds:datastoreItem xmlns:ds="http://schemas.openxmlformats.org/officeDocument/2006/customXml" ds:itemID="{528F3774-84DF-47BE-83E2-87D568F9F89D}"/>
</file>

<file path=customXml/itemProps4.xml><?xml version="1.0" encoding="utf-8"?>
<ds:datastoreItem xmlns:ds="http://schemas.openxmlformats.org/officeDocument/2006/customXml" ds:itemID="{8F692FF6-E9B9-49E8-9A85-B99947910B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Калькулятор энергосбережения при применении воздухоотделителя IPS 8</dc:title>
  <dc:subject/>
  <dc:creator>Lundholm Jakob</dc:creator>
  <cp:keywords/>
  <dc:description/>
  <cp:lastModifiedBy>Evgeny Sukhov</cp:lastModifiedBy>
  <cp:revision/>
  <dcterms:created xsi:type="dcterms:W3CDTF">2019-07-01T09:56:39Z</dcterms:created>
  <dcterms:modified xsi:type="dcterms:W3CDTF">2020-07-27T05:09:59Z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0x010100B0EC37948BF349EDB8D124A4DF5AC75B0052840F18D363C84D82C0A9382F60A981</vt:lpwstr>
  </property>
  <property fmtid="{D5CDD505-2E9C-101B-9397-08002B2CF9AE}" pid="3" name="MSIP_Label_8d6a82de-332f-43b8-a8a7-1928fd67507f_Enabled">
    <vt:lpwstr>true</vt:lpwstr>
  </property>
  <property fmtid="{D5CDD505-2E9C-101B-9397-08002B2CF9AE}" pid="4" name="MSIP_Label_8d6a82de-332f-43b8-a8a7-1928fd67507f_SetDate">
    <vt:lpwstr>2020-07-27T05:09:58Z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iteId">
    <vt:lpwstr>097464b8-069c-453e-9254-c17ec707310d</vt:lpwstr>
  </property>
  <property fmtid="{D5CDD505-2E9C-101B-9397-08002B2CF9AE}" pid="8" name="MSIP_Label_8d6a82de-332f-43b8-a8a7-1928fd67507f_ActionId">
    <vt:lpwstr>7d77d9d4-aef2-4838-a4a4-0733c6a388a0</vt:lpwstr>
  </property>
  <property fmtid="{D5CDD505-2E9C-101B-9397-08002B2CF9AE}" pid="9" name="MSIP_Label_8d6a82de-332f-43b8-a8a7-1928fd67507f_ContentBits">
    <vt:lpwstr>2</vt:lpwstr>
  </property>
  <property fmtid="{D5CDD505-2E9C-101B-9397-08002B2CF9AE}" pid="10" name="TaxKeyword">
    <vt:lpwstr/>
  </property>
  <property fmtid="{D5CDD505-2E9C-101B-9397-08002B2CF9AE}" pid="11" name="pimOrganizations">
    <vt:lpwstr>701;#DCS PL40 Industrial Refrigeration|5cbf803f-90b2-44a2-9670-dbff7f5679bd</vt:lpwstr>
  </property>
  <property fmtid="{D5CDD505-2E9C-101B-9397-08002B2CF9AE}" pid="12" name="pimApplications">
    <vt:lpwstr/>
  </property>
  <property fmtid="{D5CDD505-2E9C-101B-9397-08002B2CF9AE}" pid="13" name="pimAssetType">
    <vt:lpwstr>17;#User guide - BC|d0dc7bd0-b471-4363-9be8-f0873302b985</vt:lpwstr>
  </property>
  <property fmtid="{D5CDD505-2E9C-101B-9397-08002B2CF9AE}" pid="14" name="_dlc_DocIdItemGuid">
    <vt:lpwstr>1669b6a0-bb09-4388-bf8d-ab74259e5681</vt:lpwstr>
  </property>
  <property fmtid="{D5CDD505-2E9C-101B-9397-08002B2CF9AE}" pid="15" name="pimPublishingHierarchies">
    <vt:lpwstr/>
  </property>
  <property fmtid="{D5CDD505-2E9C-101B-9397-08002B2CF9AE}" pid="16" name="pimProductTypes">
    <vt:lpwstr/>
  </property>
  <property fmtid="{D5CDD505-2E9C-101B-9397-08002B2CF9AE}" pid="17" name="_pim_fieldconfig_pimProductCodeNumbers">
    <vt:lpwstr>{"Data":{"NodeGeneratedData":[],"ProductCodes":[]},"BindingType":null,"BindingSources":[]}</vt:lpwstr>
  </property>
  <property fmtid="{D5CDD505-2E9C-101B-9397-08002B2CF9AE}" pid="18" name="pimLanguages">
    <vt:lpwstr>212;#ru|9a44d6ca-f20c-4c32-827b-04c5cd73061f</vt:lpwstr>
  </property>
  <property fmtid="{D5CDD505-2E9C-101B-9397-08002B2CF9AE}" pid="19" name="pimCountries">
    <vt:lpwstr>213;#RU|993ef4cb-aa5c-437e-8ca6-b54628d68c07</vt:lpwstr>
  </property>
  <property fmtid="{D5CDD505-2E9C-101B-9397-08002B2CF9AE}" pid="20" name="pimPrintTemplate">
    <vt:lpwstr/>
  </property>
  <property fmtid="{D5CDD505-2E9C-101B-9397-08002B2CF9AE}" pid="21" name="pimPublishingChannels">
    <vt:lpwstr>5;#Internet|4038d188-fa6f-4c13-a669-f7110378b263;#10;#Intranet|4dfdac09-e688-4ae1-8f31-fb52537be6ec</vt:lpwstr>
  </property>
  <property fmtid="{D5CDD505-2E9C-101B-9397-08002B2CF9AE}" pid="22" name="_pim_listitem_pimPublishingStatus">
    <vt:lpwstr/>
  </property>
  <property fmtid="{D5CDD505-2E9C-101B-9397-08002B2CF9AE}" pid="23" name="ecm_ItemDeleteBlockHolders">
    <vt:lpwstr>ecm_InPlaceRecordLock</vt:lpwstr>
  </property>
  <property fmtid="{D5CDD505-2E9C-101B-9397-08002B2CF9AE}" pid="24" name="ecm_RecordRestrictions">
    <vt:lpwstr>BlockDelete, BlockEdit</vt:lpwstr>
  </property>
  <property fmtid="{D5CDD505-2E9C-101B-9397-08002B2CF9AE}" pid="25" name="ecm_ItemLockHolders">
    <vt:lpwstr>ecm_InPlaceRecordLock</vt:lpwstr>
  </property>
</Properties>
</file>